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LCSCCU\Rebranding Exercise\Website\Forms\"/>
    </mc:Choice>
  </mc:AlternateContent>
  <xr:revisionPtr revIDLastSave="0" documentId="13_ncr:1_{7021A829-98E8-4820-BDFE-084809C05A03}" xr6:coauthVersionLast="43" xr6:coauthVersionMax="43" xr10:uidLastSave="{00000000-0000-0000-0000-000000000000}"/>
  <bookViews>
    <workbookView xWindow="-120" yWindow="-120" windowWidth="20730" windowHeight="1176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" i="1" l="1"/>
  <c r="H92" i="1" s="1"/>
  <c r="G14" i="1"/>
  <c r="H46" i="1"/>
  <c r="H72" i="1"/>
  <c r="I102" i="1"/>
  <c r="H103" i="1"/>
  <c r="H104" i="1" s="1"/>
  <c r="G72" i="1" l="1"/>
  <c r="H59" i="1"/>
  <c r="G59" i="1"/>
  <c r="G46" i="1"/>
  <c r="H34" i="1"/>
  <c r="G34" i="1"/>
  <c r="G21" i="1"/>
  <c r="G78" i="1" l="1"/>
  <c r="G77" i="1"/>
  <c r="G79" i="1" l="1"/>
  <c r="G81" i="1" s="1"/>
  <c r="H105" i="1"/>
  <c r="K77" i="1" s="1"/>
  <c r="I103" i="1"/>
  <c r="I104" i="1" s="1"/>
  <c r="I105" i="1" s="1"/>
  <c r="K78" i="1" s="1"/>
</calcChain>
</file>

<file path=xl/sharedStrings.xml><?xml version="1.0" encoding="utf-8"?>
<sst xmlns="http://schemas.openxmlformats.org/spreadsheetml/2006/main" count="100" uniqueCount="85">
  <si>
    <t>ANNUAL &amp; MONTHLY BUDGET ANALYSIS FOR INDIVIDUALS</t>
  </si>
  <si>
    <t>NAME:</t>
  </si>
  <si>
    <t xml:space="preserve">DATE: </t>
  </si>
  <si>
    <t>ACCOUNT #</t>
  </si>
  <si>
    <t xml:space="preserve">      </t>
  </si>
  <si>
    <t xml:space="preserve">  </t>
  </si>
  <si>
    <r>
      <t>INCOME</t>
    </r>
    <r>
      <rPr>
        <sz val="10"/>
        <color theme="1"/>
        <rFont val="Times New Roman"/>
        <family val="1"/>
      </rPr>
      <t xml:space="preserve">   </t>
    </r>
  </si>
  <si>
    <t xml:space="preserve"> EXPENDITURE – BOARD &amp; LODGING</t>
  </si>
  <si>
    <t>Annual Est.</t>
  </si>
  <si>
    <t xml:space="preserve"> (11 to 18) TOTAL</t>
  </si>
  <si>
    <t>LIVING EXPENSES</t>
  </si>
  <si>
    <t>TRANSPORTATION</t>
  </si>
  <si>
    <t xml:space="preserve"> FINANCIAL OBLIGATION</t>
  </si>
  <si>
    <t>SUMMARY</t>
  </si>
  <si>
    <t>Lines 1 to 10</t>
  </si>
  <si>
    <t>Lines 10 to 39</t>
  </si>
  <si>
    <t xml:space="preserve">  Net Surplus (Deficit) (Monthly)</t>
  </si>
  <si>
    <t xml:space="preserve">  Proposed Repayment (Monthly)</t>
  </si>
  <si>
    <t xml:space="preserve">  Surplus (Deficit) (Monthly)</t>
  </si>
  <si>
    <t>No. of persons dependent on member and Spouse’s Income:</t>
  </si>
  <si>
    <t xml:space="preserve">The foregoing Monthly Budget Analysis of the undersigned is hereby declared to be correct and it is agreed </t>
  </si>
  <si>
    <t>SIGNATURE</t>
  </si>
  <si>
    <t>DATE</t>
  </si>
  <si>
    <t>OFFICIAL USE ONLY</t>
  </si>
  <si>
    <t>Monthly Est.</t>
  </si>
  <si>
    <t>Net Income (Monthly)</t>
  </si>
  <si>
    <t>DSR</t>
  </si>
  <si>
    <t>GDSR</t>
  </si>
  <si>
    <t>Adults:-</t>
  </si>
  <si>
    <t>Children:-</t>
  </si>
  <si>
    <t>(              )    (              )</t>
  </si>
  <si>
    <t>2.    Less P.A.Y.E.</t>
  </si>
  <si>
    <t>1.    Gross Monthly Income</t>
  </si>
  <si>
    <t>3.    Less N.I.S.</t>
  </si>
  <si>
    <t>4.    New Income</t>
  </si>
  <si>
    <t>5.    Spouse Income</t>
  </si>
  <si>
    <t>6.    Less P.A.Y.E.</t>
  </si>
  <si>
    <t>7.    Less N.I.S.</t>
  </si>
  <si>
    <t>8.    Less Fixed Financial Obligations</t>
  </si>
  <si>
    <t>9.    Net Income</t>
  </si>
  <si>
    <r>
      <t xml:space="preserve">MONTHLY COLUMNS </t>
    </r>
    <r>
      <rPr>
        <b/>
        <u val="double"/>
        <sz val="11"/>
        <color theme="1"/>
        <rFont val="Times New Roman"/>
        <family val="1"/>
      </rPr>
      <t>MUST</t>
    </r>
    <r>
      <rPr>
        <b/>
        <sz val="11"/>
        <color theme="1"/>
        <rFont val="Times New Roman"/>
        <family val="1"/>
      </rPr>
      <t xml:space="preserve"> BE COMPLETED.</t>
    </r>
  </si>
  <si>
    <r>
      <t xml:space="preserve">  Less </t>
    </r>
    <r>
      <rPr>
        <u/>
        <sz val="11"/>
        <color theme="1"/>
        <rFont val="Times New Roman"/>
        <family val="1"/>
      </rPr>
      <t>Monthly</t>
    </r>
    <r>
      <rPr>
        <sz val="11"/>
        <color theme="1"/>
        <rFont val="Times New Roman"/>
        <family val="1"/>
      </rPr>
      <t xml:space="preserve"> Expenditure</t>
    </r>
  </si>
  <si>
    <r>
      <t>12.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Times New Roman"/>
        <family val="1"/>
      </rPr>
      <t xml:space="preserve">  Insurance – Building </t>
    </r>
  </si>
  <si>
    <r>
      <t>13.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Times New Roman"/>
        <family val="1"/>
      </rPr>
      <t xml:space="preserve">  Insurance – Furniture &amp; Appliances</t>
    </r>
  </si>
  <si>
    <r>
      <t>14.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Times New Roman"/>
        <family val="1"/>
      </rPr>
      <t xml:space="preserve">  Repairs and Maintenance</t>
    </r>
  </si>
  <si>
    <r>
      <t>15.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Times New Roman"/>
        <family val="1"/>
      </rPr>
      <t xml:space="preserve">  Electricity</t>
    </r>
  </si>
  <si>
    <r>
      <t>16.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Times New Roman"/>
        <family val="1"/>
      </rPr>
      <t xml:space="preserve">  Telephone</t>
    </r>
  </si>
  <si>
    <r>
      <t>17.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Times New Roman"/>
        <family val="1"/>
      </rPr>
      <t xml:space="preserve">  Water</t>
    </r>
  </si>
  <si>
    <r>
      <t>18.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Times New Roman"/>
        <family val="1"/>
      </rPr>
      <t xml:space="preserve">  Other</t>
    </r>
  </si>
  <si>
    <r>
      <t>20.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Times New Roman"/>
        <family val="1"/>
      </rPr>
      <t xml:space="preserve">  Clothing</t>
    </r>
  </si>
  <si>
    <r>
      <t>21.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Times New Roman"/>
        <family val="1"/>
      </rPr>
      <t xml:space="preserve">  Medical</t>
    </r>
  </si>
  <si>
    <r>
      <t>22.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Times New Roman"/>
        <family val="1"/>
      </rPr>
      <t xml:space="preserve">  Life Insurance – Premium</t>
    </r>
  </si>
  <si>
    <r>
      <t>23.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Times New Roman"/>
        <family val="1"/>
      </rPr>
      <t xml:space="preserve">  Medical and Other Insurance</t>
    </r>
  </si>
  <si>
    <r>
      <t>24.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Times New Roman"/>
        <family val="1"/>
      </rPr>
      <t xml:space="preserve">  Entertainment/Social/Club Dues</t>
    </r>
  </si>
  <si>
    <r>
      <t>25.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Times New Roman"/>
        <family val="1"/>
      </rPr>
      <t xml:space="preserve">  Other</t>
    </r>
  </si>
  <si>
    <r>
      <t xml:space="preserve"> </t>
    </r>
    <r>
      <rPr>
        <b/>
        <sz val="11"/>
        <color theme="1"/>
        <rFont val="Times New Roman"/>
        <family val="1"/>
      </rPr>
      <t>(19 to 25) TOTAL</t>
    </r>
  </si>
  <si>
    <r>
      <t>27.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Times New Roman"/>
        <family val="1"/>
      </rPr>
      <t xml:space="preserve">  Public Transport</t>
    </r>
  </si>
  <si>
    <r>
      <t>28.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Times New Roman"/>
        <family val="1"/>
      </rPr>
      <t xml:space="preserve">  Motor Vehicle License</t>
    </r>
  </si>
  <si>
    <r>
      <t>29.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Times New Roman"/>
        <family val="1"/>
      </rPr>
      <t xml:space="preserve">  Motor Vehicle Insurance</t>
    </r>
  </si>
  <si>
    <r>
      <t>30.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Times New Roman"/>
        <family val="1"/>
      </rPr>
      <t xml:space="preserve">  Motor Vehicle Operating Cost</t>
    </r>
  </si>
  <si>
    <r>
      <t xml:space="preserve"> </t>
    </r>
    <r>
      <rPr>
        <b/>
        <sz val="11"/>
        <color theme="1"/>
        <rFont val="Times New Roman"/>
        <family val="1"/>
      </rPr>
      <t>(26 to 30) TOTAL</t>
    </r>
  </si>
  <si>
    <r>
      <t>32.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Times New Roman"/>
        <family val="1"/>
      </rPr>
      <t xml:space="preserve">  Motor Vehicle Loan Installments</t>
    </r>
  </si>
  <si>
    <r>
      <t>33.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Times New Roman"/>
        <family val="1"/>
      </rPr>
      <t xml:space="preserve">  Furniture or Appliances Installments</t>
    </r>
  </si>
  <si>
    <r>
      <t>34.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Times New Roman"/>
        <family val="1"/>
      </rPr>
      <t xml:space="preserve">  Other Loan Installments</t>
    </r>
  </si>
  <si>
    <r>
      <t>35.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Times New Roman"/>
        <family val="1"/>
      </rPr>
      <t xml:space="preserve">  Other Financial Obligations</t>
    </r>
  </si>
  <si>
    <r>
      <t>36.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Times New Roman"/>
        <family val="1"/>
      </rPr>
      <t xml:space="preserve">  Education</t>
    </r>
  </si>
  <si>
    <r>
      <t>37.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Times New Roman"/>
        <family val="1"/>
      </rPr>
      <t xml:space="preserve">  Professional Fees/Dues</t>
    </r>
  </si>
  <si>
    <r>
      <t>38.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Times New Roman"/>
        <family val="1"/>
      </rPr>
      <t xml:space="preserve">  Subscriptions</t>
    </r>
  </si>
  <si>
    <r>
      <t>39.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Times New Roman"/>
        <family val="1"/>
      </rPr>
      <t xml:space="preserve">  Monthly Commitment to Savings</t>
    </r>
  </si>
  <si>
    <r>
      <t xml:space="preserve">* MONTHLY COLUMNS </t>
    </r>
    <r>
      <rPr>
        <b/>
        <u/>
        <sz val="11"/>
        <color theme="1"/>
        <rFont val="Times New Roman"/>
        <family val="1"/>
      </rPr>
      <t>MUST</t>
    </r>
    <r>
      <rPr>
        <b/>
        <sz val="11"/>
        <color theme="1"/>
        <rFont val="Times New Roman"/>
        <family val="1"/>
      </rPr>
      <t xml:space="preserve"> BE COMPLETED.</t>
    </r>
  </si>
  <si>
    <t xml:space="preserve">(              ) </t>
  </si>
  <si>
    <t>(              )</t>
  </si>
  <si>
    <r>
      <t xml:space="preserve"> </t>
    </r>
    <r>
      <rPr>
        <b/>
        <sz val="10"/>
        <color theme="1"/>
        <rFont val="Times New Roman"/>
        <family val="1"/>
      </rPr>
      <t xml:space="preserve">(31 to 39) TOTAL MONTHLY EXPENDITURE </t>
    </r>
  </si>
  <si>
    <t>26.    Car Hire, Rentals etc.</t>
  </si>
  <si>
    <t>31.    Mortgage Installments</t>
  </si>
  <si>
    <t xml:space="preserve">19.    Food </t>
  </si>
  <si>
    <t>11.    Rents, Rates and Taxes</t>
  </si>
  <si>
    <t xml:space="preserve">10.  Other Income – Net </t>
  </si>
  <si>
    <t xml:space="preserve"> (4+9+10) NET MONTHLY INCOME</t>
  </si>
  <si>
    <t xml:space="preserve"> </t>
  </si>
  <si>
    <t>C.S.C.U.</t>
  </si>
  <si>
    <t>DSR =</t>
  </si>
  <si>
    <t>GDSR =</t>
  </si>
  <si>
    <t>JANNOU CREDIT UNION</t>
  </si>
  <si>
    <t>that any advances made to the undersigned by the Jannou Credit Union are on the strength of this statement.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</si>
</sst>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d\-mmm\-yy;@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u/>
      <sz val="14"/>
      <color theme="1"/>
      <name val="Times New Roman"/>
      <family val="1"/>
    </font>
    <font>
      <u/>
      <sz val="11"/>
      <color theme="1"/>
      <name val="Times New Roman"/>
      <family val="1"/>
    </font>
    <font>
      <sz val="10"/>
      <color theme="1"/>
      <name val="Times New Roman"/>
      <family val="1"/>
    </font>
    <font>
      <sz val="7"/>
      <color theme="1"/>
      <name val="Times New Roman"/>
      <family val="1"/>
    </font>
    <font>
      <sz val="11"/>
      <color theme="1"/>
      <name val="Times New Roman"/>
      <family val="1"/>
    </font>
    <font>
      <i/>
      <sz val="10"/>
      <color theme="1"/>
      <name val="Courier New"/>
      <family val="3"/>
    </font>
    <font>
      <i/>
      <sz val="14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u val="double"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0.5"/>
      <color theme="1"/>
      <name val="Times New Roman"/>
      <family val="1"/>
    </font>
    <font>
      <sz val="11"/>
      <color theme="1"/>
      <name val="Comic Sans MS"/>
      <family val="4"/>
    </font>
    <font>
      <b/>
      <sz val="11"/>
      <color theme="1"/>
      <name val="Comic Sans MS"/>
      <family val="4"/>
    </font>
    <font>
      <i/>
      <sz val="11"/>
      <color theme="1"/>
      <name val="Courier New"/>
      <family val="3"/>
    </font>
    <font>
      <b/>
      <i/>
      <sz val="10"/>
      <color theme="1"/>
      <name val="Courier New"/>
      <family val="3"/>
    </font>
    <font>
      <sz val="9"/>
      <color theme="1"/>
      <name val="Comic Sans MS"/>
      <family val="4"/>
    </font>
    <font>
      <sz val="10"/>
      <color theme="1"/>
      <name val="Comic Sans MS"/>
      <family val="4"/>
    </font>
    <font>
      <i/>
      <sz val="14"/>
      <color theme="1"/>
      <name val="Comic Sans MS"/>
      <family val="4"/>
    </font>
    <font>
      <i/>
      <sz val="20"/>
      <color theme="1"/>
      <name val="Times New Roman"/>
      <family val="1"/>
    </font>
    <font>
      <b/>
      <i/>
      <sz val="14"/>
      <color theme="1"/>
      <name val="Courier New"/>
      <family val="3"/>
    </font>
    <font>
      <b/>
      <sz val="14"/>
      <color theme="1"/>
      <name val="Century Schoolbook"/>
      <family val="1"/>
    </font>
    <font>
      <b/>
      <sz val="12"/>
      <color theme="1"/>
      <name val="Cambria"/>
      <family val="1"/>
    </font>
    <font>
      <b/>
      <sz val="12"/>
      <color theme="1"/>
      <name val="Cambria"/>
      <family val="1"/>
      <scheme val="major"/>
    </font>
    <font>
      <sz val="11"/>
      <color theme="1"/>
      <name val="Cambria"/>
      <family val="1"/>
    </font>
    <font>
      <i/>
      <sz val="12"/>
      <color theme="1"/>
      <name val="Cambria"/>
      <family val="1"/>
    </font>
    <font>
      <sz val="12"/>
      <color theme="1"/>
      <name val="Cambria"/>
      <family val="1"/>
    </font>
    <font>
      <b/>
      <sz val="11"/>
      <color theme="1"/>
      <name val="Cambria"/>
      <family val="1"/>
    </font>
    <font>
      <sz val="9"/>
      <color theme="1"/>
      <name val="Cambria"/>
      <family val="1"/>
    </font>
    <font>
      <sz val="10"/>
      <color theme="1"/>
      <name val="Cambria"/>
      <family val="1"/>
    </font>
    <font>
      <b/>
      <sz val="14"/>
      <color theme="1"/>
      <name val="Cambria"/>
      <family val="1"/>
    </font>
    <font>
      <b/>
      <sz val="14"/>
      <color theme="1"/>
      <name val="Centaur"/>
      <family val="1"/>
    </font>
    <font>
      <i/>
      <sz val="9"/>
      <color theme="1"/>
      <name val="Comic Sans MS"/>
      <family val="4"/>
    </font>
    <font>
      <i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indexed="64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2" fillId="0" borderId="0" xfId="0" applyFont="1"/>
    <xf numFmtId="0" fontId="10" fillId="0" borderId="0" xfId="0" applyFont="1" applyAlignment="1">
      <alignment horizontal="center"/>
    </xf>
    <xf numFmtId="0" fontId="2" fillId="0" borderId="0" xfId="0" applyFont="1" applyAlignment="1">
      <alignment horizontal="left" indent="8"/>
    </xf>
    <xf numFmtId="0" fontId="3" fillId="0" borderId="0" xfId="0" applyFont="1" applyAlignment="1">
      <alignment horizontal="left" indent="8"/>
    </xf>
    <xf numFmtId="0" fontId="8" fillId="0" borderId="0" xfId="0" applyFont="1" applyAlignment="1">
      <alignment horizontal="left" indent="8"/>
    </xf>
    <xf numFmtId="4" fontId="5" fillId="0" borderId="0" xfId="0" applyNumberFormat="1" applyFont="1" applyAlignment="1">
      <alignment horizontal="left" indent="8"/>
    </xf>
    <xf numFmtId="0" fontId="8" fillId="0" borderId="0" xfId="0" applyFont="1"/>
    <xf numFmtId="0" fontId="2" fillId="0" borderId="0" xfId="0" applyFont="1" applyAlignment="1">
      <alignment horizontal="left" indent="5"/>
    </xf>
    <xf numFmtId="0" fontId="8" fillId="0" borderId="0" xfId="0" applyFont="1" applyAlignment="1">
      <alignment horizontal="left" indent="5"/>
    </xf>
    <xf numFmtId="0" fontId="8" fillId="0" borderId="0" xfId="0" applyFont="1" applyAlignment="1">
      <alignment horizontal="left"/>
    </xf>
    <xf numFmtId="0" fontId="8" fillId="0" borderId="0" xfId="0" applyFont="1" applyAlignment="1"/>
    <xf numFmtId="0" fontId="12" fillId="0" borderId="0" xfId="0" applyFont="1" applyAlignment="1">
      <alignment horizontal="left" indent="5"/>
    </xf>
    <xf numFmtId="0" fontId="2" fillId="0" borderId="2" xfId="0" applyFont="1" applyBorder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10" fillId="0" borderId="0" xfId="0" applyFont="1" applyAlignment="1"/>
    <xf numFmtId="0" fontId="8" fillId="0" borderId="0" xfId="0" applyFont="1" applyAlignment="1">
      <alignment horizontal="center" wrapText="1"/>
    </xf>
    <xf numFmtId="0" fontId="4" fillId="0" borderId="0" xfId="0" applyFont="1" applyAlignment="1">
      <alignment horizontal="left" indent="8"/>
    </xf>
    <xf numFmtId="0" fontId="8" fillId="0" borderId="0" xfId="0" applyFont="1" applyBorder="1" applyAlignment="1">
      <alignment horizontal="left" indent="8"/>
    </xf>
    <xf numFmtId="0" fontId="6" fillId="0" borderId="0" xfId="0" applyFont="1" applyAlignment="1">
      <alignment horizontal="left" indent="8"/>
    </xf>
    <xf numFmtId="0" fontId="14" fillId="0" borderId="0" xfId="0" applyFont="1" applyAlignment="1">
      <alignment horizontal="left" indent="8"/>
    </xf>
    <xf numFmtId="44" fontId="8" fillId="0" borderId="0" xfId="0" applyNumberFormat="1" applyFont="1"/>
    <xf numFmtId="44" fontId="17" fillId="0" borderId="0" xfId="0" applyNumberFormat="1" applyFont="1"/>
    <xf numFmtId="0" fontId="8" fillId="0" borderId="0" xfId="0" applyFont="1" applyAlignment="1"/>
    <xf numFmtId="0" fontId="15" fillId="0" borderId="0" xfId="0" applyFont="1"/>
    <xf numFmtId="0" fontId="21" fillId="0" borderId="0" xfId="0" applyFont="1" applyAlignment="1"/>
    <xf numFmtId="0" fontId="15" fillId="0" borderId="0" xfId="0" applyFont="1" applyBorder="1" applyAlignment="1"/>
    <xf numFmtId="0" fontId="20" fillId="0" borderId="0" xfId="0" applyFont="1" applyAlignment="1">
      <alignment horizontal="left" indent="5"/>
    </xf>
    <xf numFmtId="0" fontId="15" fillId="0" borderId="4" xfId="0" applyFont="1" applyBorder="1"/>
    <xf numFmtId="0" fontId="20" fillId="0" borderId="0" xfId="0" applyFont="1"/>
    <xf numFmtId="0" fontId="18" fillId="0" borderId="5" xfId="0" applyFont="1" applyBorder="1" applyAlignment="1">
      <alignment horizontal="right"/>
    </xf>
    <xf numFmtId="44" fontId="9" fillId="0" borderId="7" xfId="0" applyNumberFormat="1" applyFont="1" applyBorder="1"/>
    <xf numFmtId="43" fontId="9" fillId="0" borderId="9" xfId="0" applyNumberFormat="1" applyFont="1" applyBorder="1" applyAlignment="1">
      <alignment horizontal="right"/>
    </xf>
    <xf numFmtId="44" fontId="9" fillId="0" borderId="10" xfId="0" applyNumberFormat="1" applyFont="1" applyBorder="1"/>
    <xf numFmtId="43" fontId="17" fillId="0" borderId="9" xfId="0" applyNumberFormat="1" applyFont="1" applyBorder="1"/>
    <xf numFmtId="0" fontId="23" fillId="0" borderId="6" xfId="0" applyFont="1" applyBorder="1" applyAlignment="1">
      <alignment horizontal="right"/>
    </xf>
    <xf numFmtId="0" fontId="23" fillId="0" borderId="8" xfId="0" applyFont="1" applyBorder="1" applyAlignment="1">
      <alignment horizontal="right"/>
    </xf>
    <xf numFmtId="9" fontId="24" fillId="0" borderId="5" xfId="0" applyNumberFormat="1" applyFont="1" applyBorder="1"/>
    <xf numFmtId="9" fontId="24" fillId="0" borderId="9" xfId="0" applyNumberFormat="1" applyFont="1" applyBorder="1"/>
    <xf numFmtId="0" fontId="19" fillId="0" borderId="0" xfId="0" applyFont="1" applyAlignment="1">
      <alignment horizontal="right"/>
    </xf>
    <xf numFmtId="9" fontId="19" fillId="0" borderId="0" xfId="0" applyNumberFormat="1" applyFont="1" applyAlignment="1">
      <alignment horizontal="left"/>
    </xf>
    <xf numFmtId="43" fontId="27" fillId="0" borderId="2" xfId="1" applyFont="1" applyBorder="1"/>
    <xf numFmtId="43" fontId="29" fillId="0" borderId="2" xfId="1" applyFont="1" applyBorder="1"/>
    <xf numFmtId="44" fontId="25" fillId="0" borderId="2" xfId="2" applyFont="1" applyBorder="1"/>
    <xf numFmtId="43" fontId="31" fillId="0" borderId="2" xfId="1" applyFont="1" applyBorder="1"/>
    <xf numFmtId="43" fontId="32" fillId="0" borderId="2" xfId="1" applyFont="1" applyBorder="1" applyAlignment="1"/>
    <xf numFmtId="0" fontId="29" fillId="0" borderId="1" xfId="0" applyFont="1" applyBorder="1" applyAlignment="1">
      <alignment horizontal="center"/>
    </xf>
    <xf numFmtId="0" fontId="29" fillId="0" borderId="3" xfId="0" applyFont="1" applyBorder="1" applyAlignment="1">
      <alignment horizontal="center"/>
    </xf>
    <xf numFmtId="164" fontId="8" fillId="0" borderId="11" xfId="0" applyNumberFormat="1" applyFont="1" applyBorder="1"/>
    <xf numFmtId="0" fontId="8" fillId="0" borderId="11" xfId="0" applyFont="1" applyBorder="1"/>
    <xf numFmtId="0" fontId="8" fillId="0" borderId="11" xfId="0" applyFont="1" applyBorder="1" applyAlignment="1">
      <alignment horizontal="left" indent="5"/>
    </xf>
    <xf numFmtId="9" fontId="35" fillId="0" borderId="0" xfId="0" applyNumberFormat="1" applyFont="1" applyAlignment="1">
      <alignment horizontal="left"/>
    </xf>
    <xf numFmtId="9" fontId="36" fillId="0" borderId="0" xfId="0" applyNumberFormat="1" applyFont="1"/>
    <xf numFmtId="0" fontId="36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22" fillId="0" borderId="0" xfId="0" applyFont="1" applyAlignment="1"/>
    <xf numFmtId="0" fontId="26" fillId="0" borderId="11" xfId="0" applyFont="1" applyBorder="1" applyAlignment="1">
      <alignment horizontal="center"/>
    </xf>
    <xf numFmtId="44" fontId="30" fillId="0" borderId="3" xfId="2" applyFont="1" applyBorder="1" applyAlignment="1"/>
    <xf numFmtId="44" fontId="27" fillId="0" borderId="3" xfId="2" applyFont="1" applyBorder="1" applyAlignment="1"/>
    <xf numFmtId="43" fontId="27" fillId="0" borderId="1" xfId="1" applyFont="1" applyBorder="1" applyAlignment="1"/>
    <xf numFmtId="0" fontId="27" fillId="0" borderId="1" xfId="0" applyFont="1" applyBorder="1" applyAlignment="1"/>
    <xf numFmtId="43" fontId="27" fillId="0" borderId="3" xfId="1" applyFont="1" applyBorder="1" applyAlignment="1"/>
    <xf numFmtId="0" fontId="27" fillId="0" borderId="3" xfId="0" applyFont="1" applyBorder="1" applyAlignment="1"/>
    <xf numFmtId="44" fontId="28" fillId="0" borderId="3" xfId="2" applyFont="1" applyBorder="1" applyAlignment="1"/>
    <xf numFmtId="44" fontId="29" fillId="0" borderId="3" xfId="2" applyFont="1" applyBorder="1" applyAlignment="1"/>
    <xf numFmtId="43" fontId="28" fillId="0" borderId="3" xfId="1" applyFont="1" applyBorder="1" applyAlignment="1"/>
    <xf numFmtId="0" fontId="29" fillId="0" borderId="3" xfId="0" applyFont="1" applyBorder="1" applyAlignment="1"/>
    <xf numFmtId="164" fontId="34" fillId="0" borderId="11" xfId="0" applyNumberFormat="1" applyFont="1" applyBorder="1" applyAlignment="1">
      <alignment horizontal="center"/>
    </xf>
    <xf numFmtId="0" fontId="33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/>
    <xf numFmtId="44" fontId="29" fillId="0" borderId="3" xfId="0" applyNumberFormat="1" applyFont="1" applyBorder="1" applyAlignment="1"/>
    <xf numFmtId="0" fontId="16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43" fontId="29" fillId="0" borderId="0" xfId="1" applyFont="1" applyAlignment="1"/>
    <xf numFmtId="44" fontId="29" fillId="0" borderId="1" xfId="0" applyNumberFormat="1" applyFont="1" applyBorder="1" applyAlignment="1"/>
    <xf numFmtId="0" fontId="29" fillId="0" borderId="1" xfId="0" applyFont="1" applyBorder="1" applyAlignment="1"/>
    <xf numFmtId="44" fontId="29" fillId="0" borderId="0" xfId="0" applyNumberFormat="1" applyFont="1" applyBorder="1" applyAlignment="1"/>
    <xf numFmtId="0" fontId="29" fillId="0" borderId="0" xfId="0" applyFont="1" applyBorder="1" applyAlignme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762000</xdr:colOff>
      <xdr:row>0</xdr:row>
      <xdr:rowOff>38100</xdr:rowOff>
    </xdr:from>
    <xdr:to>
      <xdr:col>9</xdr:col>
      <xdr:colOff>323850</xdr:colOff>
      <xdr:row>1</xdr:row>
      <xdr:rowOff>95250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591300" y="38100"/>
          <a:ext cx="514350" cy="352425"/>
        </a:xfrm>
        <a:prstGeom prst="rect">
          <a:avLst/>
        </a:prstGeom>
        <a:gradFill>
          <a:gsLst>
            <a:gs pos="0">
              <a:schemeClr val="tx2">
                <a:lumMod val="20000"/>
                <a:lumOff val="8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1600" b="1">
              <a:latin typeface="Courier New" pitchFamily="49" charset="0"/>
              <a:cs typeface="Courier New" pitchFamily="49" charset="0"/>
            </a:rPr>
            <a:t>A3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5"/>
  <sheetViews>
    <sheetView tabSelected="1" view="pageBreakPreview" zoomScaleNormal="100" zoomScaleSheetLayoutView="100" workbookViewId="0">
      <selection sqref="A1:J1"/>
    </sheetView>
  </sheetViews>
  <sheetFormatPr defaultRowHeight="16.5" x14ac:dyDescent="0.3"/>
  <cols>
    <col min="1" max="1" width="6.85546875" style="10" customWidth="1"/>
    <col min="2" max="2" width="13.28515625" style="10" customWidth="1"/>
    <col min="3" max="5" width="9.140625" style="10"/>
    <col min="6" max="6" width="10.42578125" style="10" customWidth="1"/>
    <col min="7" max="8" width="16.85546875" style="10" customWidth="1"/>
    <col min="9" max="9" width="15.5703125" style="28" customWidth="1"/>
    <col min="10" max="10" width="8.140625" style="28" customWidth="1"/>
    <col min="11" max="11" width="6.7109375" style="10" customWidth="1"/>
    <col min="12" max="12" width="6.140625" style="10" customWidth="1"/>
    <col min="13" max="16384" width="9.140625" style="10"/>
  </cols>
  <sheetData>
    <row r="1" spans="1:11" ht="26.25" x14ac:dyDescent="0.4">
      <c r="A1" s="58" t="s">
        <v>83</v>
      </c>
      <c r="B1" s="59"/>
      <c r="C1" s="59"/>
      <c r="D1" s="59"/>
      <c r="E1" s="59"/>
      <c r="F1" s="59"/>
      <c r="G1" s="59"/>
      <c r="H1" s="59"/>
      <c r="I1" s="59"/>
      <c r="J1" s="59"/>
    </row>
    <row r="2" spans="1:11" ht="22.5" x14ac:dyDescent="0.45">
      <c r="A2" s="5"/>
      <c r="B2" s="19"/>
      <c r="C2" s="19"/>
      <c r="D2" s="19"/>
      <c r="E2" s="19"/>
      <c r="F2" s="19"/>
      <c r="G2" s="19"/>
      <c r="H2" s="19"/>
      <c r="I2" s="29"/>
      <c r="J2" s="29"/>
    </row>
    <row r="3" spans="1:11" ht="15" x14ac:dyDescent="0.25">
      <c r="A3" s="73" t="s">
        <v>0</v>
      </c>
      <c r="B3" s="74"/>
      <c r="C3" s="74"/>
      <c r="D3" s="74"/>
      <c r="E3" s="74"/>
      <c r="F3" s="74"/>
      <c r="G3" s="74"/>
      <c r="H3" s="74"/>
      <c r="I3" s="74"/>
      <c r="J3" s="74"/>
    </row>
    <row r="4" spans="1:11" x14ac:dyDescent="0.3">
      <c r="A4" s="1"/>
    </row>
    <row r="5" spans="1:11" x14ac:dyDescent="0.3">
      <c r="A5" s="1"/>
    </row>
    <row r="6" spans="1:11" ht="19.5" thickBot="1" x14ac:dyDescent="0.35">
      <c r="A6" s="7" t="s">
        <v>1</v>
      </c>
      <c r="B6" s="22"/>
      <c r="C6" s="60"/>
      <c r="D6" s="60"/>
      <c r="E6" s="60"/>
      <c r="F6" s="60"/>
      <c r="H6" s="2" t="s">
        <v>2</v>
      </c>
      <c r="I6" s="71">
        <f ca="1">TODAY()</f>
        <v>43664</v>
      </c>
      <c r="J6" s="71"/>
    </row>
    <row r="7" spans="1:11" x14ac:dyDescent="0.3">
      <c r="A7" s="7"/>
      <c r="B7" s="8"/>
      <c r="C7" s="8"/>
      <c r="D7" s="8"/>
      <c r="E7" s="8"/>
    </row>
    <row r="8" spans="1:11" ht="19.5" thickBot="1" x14ac:dyDescent="0.35">
      <c r="A8" s="7" t="s">
        <v>3</v>
      </c>
      <c r="B8" s="8"/>
      <c r="C8" s="21"/>
      <c r="D8" s="72"/>
      <c r="E8" s="72"/>
      <c r="F8" s="72"/>
      <c r="I8" s="76" t="s">
        <v>23</v>
      </c>
      <c r="J8" s="76"/>
      <c r="K8" s="20"/>
    </row>
    <row r="9" spans="1:11" ht="15" x14ac:dyDescent="0.25">
      <c r="A9" s="7" t="s">
        <v>4</v>
      </c>
      <c r="B9" s="8"/>
      <c r="C9" s="8"/>
      <c r="D9" s="8"/>
      <c r="E9" s="7" t="s">
        <v>5</v>
      </c>
      <c r="I9" s="76"/>
      <c r="J9" s="76"/>
      <c r="K9" s="20"/>
    </row>
    <row r="10" spans="1:11" x14ac:dyDescent="0.3">
      <c r="A10" s="7" t="s">
        <v>6</v>
      </c>
      <c r="B10" s="8"/>
      <c r="C10" s="8"/>
      <c r="D10" s="8"/>
      <c r="E10" s="8"/>
      <c r="H10" s="3"/>
    </row>
    <row r="11" spans="1:11" x14ac:dyDescent="0.3">
      <c r="A11" s="8" t="s">
        <v>32</v>
      </c>
      <c r="B11" s="8"/>
      <c r="C11" s="8"/>
      <c r="D11" s="8"/>
      <c r="E11" s="8"/>
      <c r="F11" s="9"/>
      <c r="G11" s="63">
        <v>0</v>
      </c>
      <c r="H11" s="64"/>
      <c r="I11" s="30"/>
    </row>
    <row r="12" spans="1:11" x14ac:dyDescent="0.3">
      <c r="A12" s="8" t="s">
        <v>31</v>
      </c>
      <c r="B12" s="8"/>
      <c r="C12" s="8"/>
      <c r="D12" s="8"/>
      <c r="E12" s="8"/>
      <c r="G12" s="65">
        <v>0</v>
      </c>
      <c r="H12" s="66"/>
      <c r="I12" s="30"/>
    </row>
    <row r="13" spans="1:11" x14ac:dyDescent="0.3">
      <c r="A13" s="8" t="s">
        <v>33</v>
      </c>
      <c r="B13" s="8"/>
      <c r="C13" s="8"/>
      <c r="D13" s="8"/>
      <c r="E13" s="8"/>
      <c r="G13" s="65">
        <v>0</v>
      </c>
      <c r="H13" s="66"/>
      <c r="I13" s="30"/>
    </row>
    <row r="14" spans="1:11" x14ac:dyDescent="0.3">
      <c r="A14" s="8" t="s">
        <v>34</v>
      </c>
      <c r="B14" s="8"/>
      <c r="C14" s="8"/>
      <c r="D14" s="8"/>
      <c r="E14" s="8"/>
      <c r="G14" s="67">
        <f>SUM(G11-G12-G13)</f>
        <v>0</v>
      </c>
      <c r="H14" s="68"/>
      <c r="I14" s="30"/>
    </row>
    <row r="15" spans="1:11" x14ac:dyDescent="0.3">
      <c r="A15" s="8" t="s">
        <v>35</v>
      </c>
      <c r="B15" s="8"/>
      <c r="C15" s="8"/>
      <c r="D15" s="8"/>
      <c r="E15" s="8"/>
      <c r="G15" s="65">
        <v>0</v>
      </c>
      <c r="H15" s="66"/>
      <c r="I15" s="30"/>
    </row>
    <row r="16" spans="1:11" x14ac:dyDescent="0.3">
      <c r="A16" s="8" t="s">
        <v>36</v>
      </c>
      <c r="B16" s="8"/>
      <c r="C16" s="8"/>
      <c r="D16" s="8"/>
      <c r="E16" s="8"/>
      <c r="G16" s="65">
        <v>0</v>
      </c>
      <c r="H16" s="66"/>
      <c r="I16" s="30"/>
    </row>
    <row r="17" spans="1:9" x14ac:dyDescent="0.3">
      <c r="A17" s="8" t="s">
        <v>37</v>
      </c>
      <c r="B17" s="8"/>
      <c r="C17" s="8"/>
      <c r="D17" s="8"/>
      <c r="E17" s="8"/>
      <c r="G17" s="65">
        <v>0</v>
      </c>
      <c r="H17" s="66"/>
      <c r="I17" s="30"/>
    </row>
    <row r="18" spans="1:9" x14ac:dyDescent="0.3">
      <c r="A18" s="8" t="s">
        <v>38</v>
      </c>
      <c r="B18" s="8"/>
      <c r="C18" s="8"/>
      <c r="D18" s="8"/>
      <c r="E18" s="8"/>
      <c r="G18" s="65">
        <v>0</v>
      </c>
      <c r="H18" s="66"/>
      <c r="I18" s="30"/>
    </row>
    <row r="19" spans="1:9" x14ac:dyDescent="0.3">
      <c r="A19" s="8" t="s">
        <v>39</v>
      </c>
      <c r="B19" s="8"/>
      <c r="C19" s="8"/>
      <c r="D19" s="8"/>
      <c r="E19" s="8"/>
      <c r="G19" s="67">
        <v>0</v>
      </c>
      <c r="H19" s="68"/>
      <c r="I19" s="30"/>
    </row>
    <row r="20" spans="1:9" x14ac:dyDescent="0.3">
      <c r="A20" s="8" t="s">
        <v>77</v>
      </c>
      <c r="B20" s="8"/>
      <c r="C20" s="8"/>
      <c r="D20" s="8"/>
      <c r="E20" s="8"/>
      <c r="G20" s="69"/>
      <c r="H20" s="70"/>
      <c r="I20" s="30"/>
    </row>
    <row r="21" spans="1:9" x14ac:dyDescent="0.3">
      <c r="A21" s="24" t="s">
        <v>78</v>
      </c>
      <c r="B21" s="8"/>
      <c r="C21" s="8"/>
      <c r="D21" s="8"/>
      <c r="E21" s="8"/>
      <c r="G21" s="61">
        <f>SUM(G14,G19,G20)</f>
        <v>0</v>
      </c>
      <c r="H21" s="62"/>
      <c r="I21" s="28" t="s">
        <v>30</v>
      </c>
    </row>
    <row r="22" spans="1:9" x14ac:dyDescent="0.3">
      <c r="A22" s="8"/>
      <c r="B22" s="8"/>
      <c r="C22" s="8"/>
      <c r="D22" s="8"/>
      <c r="E22" s="8"/>
    </row>
    <row r="23" spans="1:9" x14ac:dyDescent="0.3">
      <c r="A23" s="8"/>
      <c r="B23" s="8"/>
      <c r="C23" s="8"/>
      <c r="D23" s="8"/>
      <c r="E23" s="8"/>
    </row>
    <row r="24" spans="1:9" x14ac:dyDescent="0.3">
      <c r="A24" s="6" t="s">
        <v>7</v>
      </c>
      <c r="B24" s="8"/>
      <c r="C24" s="8"/>
      <c r="D24" s="8"/>
      <c r="E24" s="8"/>
    </row>
    <row r="25" spans="1:9" x14ac:dyDescent="0.3">
      <c r="A25" s="8"/>
      <c r="B25" s="8"/>
      <c r="C25" s="8"/>
      <c r="D25" s="8"/>
      <c r="E25" s="8"/>
      <c r="G25" s="16" t="s">
        <v>8</v>
      </c>
      <c r="H25" s="16" t="s">
        <v>24</v>
      </c>
      <c r="I25" s="33"/>
    </row>
    <row r="26" spans="1:9" x14ac:dyDescent="0.3">
      <c r="A26" s="8" t="s">
        <v>76</v>
      </c>
      <c r="B26" s="8"/>
      <c r="C26" s="8"/>
      <c r="D26" s="8"/>
      <c r="E26" s="8"/>
      <c r="F26" s="28"/>
      <c r="G26" s="45"/>
      <c r="H26" s="46">
        <v>0</v>
      </c>
      <c r="I26" s="33"/>
    </row>
    <row r="27" spans="1:9" x14ac:dyDescent="0.3">
      <c r="A27" s="8" t="s">
        <v>42</v>
      </c>
      <c r="B27" s="8"/>
      <c r="C27" s="8"/>
      <c r="D27" s="8"/>
      <c r="E27" s="8"/>
      <c r="F27" s="28"/>
      <c r="G27" s="45"/>
      <c r="H27" s="46">
        <v>0</v>
      </c>
      <c r="I27" s="33"/>
    </row>
    <row r="28" spans="1:9" x14ac:dyDescent="0.3">
      <c r="A28" s="8" t="s">
        <v>43</v>
      </c>
      <c r="B28" s="8"/>
      <c r="C28" s="8"/>
      <c r="D28" s="8"/>
      <c r="E28" s="8"/>
      <c r="F28" s="28"/>
      <c r="G28" s="45"/>
      <c r="H28" s="46">
        <v>0</v>
      </c>
      <c r="I28" s="33"/>
    </row>
    <row r="29" spans="1:9" x14ac:dyDescent="0.3">
      <c r="A29" s="8" t="s">
        <v>44</v>
      </c>
      <c r="B29" s="8"/>
      <c r="C29" s="8"/>
      <c r="D29" s="8"/>
      <c r="E29" s="8"/>
      <c r="F29" s="28"/>
      <c r="G29" s="45"/>
      <c r="H29" s="46">
        <v>0</v>
      </c>
      <c r="I29" s="33"/>
    </row>
    <row r="30" spans="1:9" x14ac:dyDescent="0.3">
      <c r="A30" s="8" t="s">
        <v>45</v>
      </c>
      <c r="B30" s="8"/>
      <c r="C30" s="8"/>
      <c r="D30" s="8"/>
      <c r="E30" s="8"/>
      <c r="F30" s="28"/>
      <c r="G30" s="45"/>
      <c r="H30" s="46">
        <v>0</v>
      </c>
      <c r="I30" s="33"/>
    </row>
    <row r="31" spans="1:9" x14ac:dyDescent="0.3">
      <c r="A31" s="8" t="s">
        <v>46</v>
      </c>
      <c r="B31" s="8"/>
      <c r="C31" s="8"/>
      <c r="D31" s="8"/>
      <c r="E31" s="27"/>
      <c r="G31" s="45"/>
      <c r="H31" s="46">
        <v>0</v>
      </c>
      <c r="I31" s="33"/>
    </row>
    <row r="32" spans="1:9" x14ac:dyDescent="0.3">
      <c r="A32" s="8" t="s">
        <v>47</v>
      </c>
      <c r="B32" s="8"/>
      <c r="C32" s="8"/>
      <c r="D32" s="8"/>
      <c r="E32" s="8"/>
      <c r="G32" s="45"/>
      <c r="H32" s="46">
        <v>0</v>
      </c>
      <c r="I32" s="33"/>
    </row>
    <row r="33" spans="1:15" x14ac:dyDescent="0.3">
      <c r="A33" s="8" t="s">
        <v>48</v>
      </c>
      <c r="B33" s="8"/>
      <c r="C33" s="8"/>
      <c r="D33" s="8"/>
      <c r="E33" s="8"/>
      <c r="G33" s="45"/>
      <c r="H33" s="46">
        <v>0</v>
      </c>
      <c r="I33" s="33"/>
    </row>
    <row r="34" spans="1:15" x14ac:dyDescent="0.3">
      <c r="A34" s="6" t="s">
        <v>9</v>
      </c>
      <c r="B34" s="8"/>
      <c r="C34" s="8"/>
      <c r="D34" s="8"/>
      <c r="E34" s="6"/>
      <c r="G34" s="47">
        <f>SUM(G26:G33)</f>
        <v>0</v>
      </c>
      <c r="H34" s="47">
        <f>SUM(H26:H33)</f>
        <v>0</v>
      </c>
      <c r="I34" s="28" t="s">
        <v>30</v>
      </c>
    </row>
    <row r="35" spans="1:15" x14ac:dyDescent="0.3">
      <c r="A35" s="6"/>
      <c r="B35" s="8"/>
      <c r="C35" s="8"/>
      <c r="D35" s="8"/>
      <c r="E35" s="8"/>
    </row>
    <row r="36" spans="1:15" x14ac:dyDescent="0.3">
      <c r="A36" s="6"/>
      <c r="B36" s="8"/>
      <c r="C36" s="8"/>
      <c r="D36" s="8"/>
      <c r="E36" s="8"/>
    </row>
    <row r="37" spans="1:15" x14ac:dyDescent="0.3">
      <c r="A37" s="6" t="s">
        <v>10</v>
      </c>
      <c r="B37" s="8"/>
      <c r="C37" s="8"/>
      <c r="D37" s="8"/>
      <c r="E37" s="8"/>
    </row>
    <row r="38" spans="1:15" ht="15.75" x14ac:dyDescent="0.3">
      <c r="A38" s="8"/>
      <c r="B38" s="8"/>
      <c r="C38" s="8"/>
      <c r="D38" s="8"/>
      <c r="E38" s="8"/>
      <c r="G38" s="16" t="s">
        <v>8</v>
      </c>
      <c r="H38" s="16" t="s">
        <v>24</v>
      </c>
      <c r="I38" s="33"/>
      <c r="J38" s="33"/>
    </row>
    <row r="39" spans="1:15" x14ac:dyDescent="0.3">
      <c r="A39" s="8" t="s">
        <v>75</v>
      </c>
      <c r="B39" s="8"/>
      <c r="C39" s="8"/>
      <c r="D39" s="8"/>
      <c r="E39" s="8"/>
      <c r="G39" s="48"/>
      <c r="H39" s="46">
        <v>0</v>
      </c>
      <c r="I39" s="33"/>
      <c r="J39" s="33"/>
    </row>
    <row r="40" spans="1:15" x14ac:dyDescent="0.3">
      <c r="A40" s="8" t="s">
        <v>49</v>
      </c>
      <c r="B40" s="8"/>
      <c r="C40" s="8"/>
      <c r="D40" s="8"/>
      <c r="E40" s="8"/>
      <c r="G40" s="45"/>
      <c r="H40" s="46">
        <v>0</v>
      </c>
      <c r="I40" s="33"/>
      <c r="J40" s="33"/>
    </row>
    <row r="41" spans="1:15" x14ac:dyDescent="0.3">
      <c r="A41" s="8" t="s">
        <v>50</v>
      </c>
      <c r="B41" s="8"/>
      <c r="C41" s="8"/>
      <c r="D41" s="8"/>
      <c r="E41" s="8"/>
      <c r="G41" s="45"/>
      <c r="H41" s="46">
        <v>0</v>
      </c>
      <c r="I41" s="33"/>
      <c r="J41" s="33"/>
    </row>
    <row r="42" spans="1:15" x14ac:dyDescent="0.3">
      <c r="A42" s="8" t="s">
        <v>51</v>
      </c>
      <c r="B42" s="8"/>
      <c r="C42" s="8"/>
      <c r="D42" s="8"/>
      <c r="E42" s="8"/>
      <c r="G42" s="45"/>
      <c r="H42" s="46">
        <v>0</v>
      </c>
      <c r="I42" s="33"/>
      <c r="J42" s="33"/>
    </row>
    <row r="43" spans="1:15" x14ac:dyDescent="0.3">
      <c r="A43" s="8" t="s">
        <v>52</v>
      </c>
      <c r="B43" s="8"/>
      <c r="C43" s="8"/>
      <c r="D43" s="8"/>
      <c r="E43" s="8"/>
      <c r="G43" s="45"/>
      <c r="H43" s="46">
        <v>0</v>
      </c>
      <c r="I43" s="33"/>
      <c r="J43" s="33"/>
      <c r="O43" s="10" t="s">
        <v>5</v>
      </c>
    </row>
    <row r="44" spans="1:15" x14ac:dyDescent="0.3">
      <c r="A44" s="8" t="s">
        <v>53</v>
      </c>
      <c r="B44" s="8"/>
      <c r="C44" s="8"/>
      <c r="D44" s="8"/>
      <c r="E44" s="8"/>
      <c r="G44" s="45"/>
      <c r="H44" s="46">
        <v>0</v>
      </c>
      <c r="I44" s="33"/>
      <c r="J44" s="33"/>
    </row>
    <row r="45" spans="1:15" x14ac:dyDescent="0.3">
      <c r="A45" s="8" t="s">
        <v>54</v>
      </c>
      <c r="B45" s="8"/>
      <c r="C45" s="8"/>
      <c r="D45" s="8"/>
      <c r="E45" s="8"/>
      <c r="G45" s="45"/>
      <c r="H45" s="46">
        <v>0</v>
      </c>
      <c r="I45" s="33"/>
      <c r="J45" s="33"/>
    </row>
    <row r="46" spans="1:15" x14ac:dyDescent="0.3">
      <c r="A46" s="8" t="s">
        <v>55</v>
      </c>
      <c r="B46" s="8"/>
      <c r="C46" s="8"/>
      <c r="D46" s="8"/>
      <c r="E46" s="6"/>
      <c r="G46" s="47">
        <f>SUM(G39:G45)</f>
        <v>0</v>
      </c>
      <c r="H46" s="47">
        <f>SUM(H39:H45)</f>
        <v>0</v>
      </c>
      <c r="I46" s="28" t="s">
        <v>30</v>
      </c>
    </row>
    <row r="47" spans="1:15" x14ac:dyDescent="0.3">
      <c r="A47" s="8"/>
      <c r="B47" s="8"/>
      <c r="C47" s="8"/>
      <c r="D47" s="8"/>
      <c r="E47" s="8"/>
    </row>
    <row r="48" spans="1:15" x14ac:dyDescent="0.3">
      <c r="A48" s="8"/>
      <c r="B48" s="8"/>
      <c r="C48" s="8"/>
      <c r="D48" s="11" t="s">
        <v>40</v>
      </c>
    </row>
    <row r="49" spans="1:11" x14ac:dyDescent="0.3">
      <c r="A49" s="8"/>
      <c r="B49" s="8"/>
      <c r="C49" s="8"/>
      <c r="D49" s="11"/>
    </row>
    <row r="50" spans="1:11" ht="21.75" customHeight="1" x14ac:dyDescent="0.25">
      <c r="A50" s="8"/>
      <c r="B50" s="8"/>
      <c r="C50" s="8"/>
      <c r="D50" s="8"/>
      <c r="E50" s="8"/>
      <c r="I50" s="76" t="s">
        <v>23</v>
      </c>
      <c r="J50" s="77"/>
      <c r="K50" s="18"/>
    </row>
    <row r="51" spans="1:11" ht="15" x14ac:dyDescent="0.25">
      <c r="A51" s="6"/>
      <c r="B51" s="8"/>
      <c r="C51" s="8"/>
      <c r="D51" s="8"/>
      <c r="E51" s="8"/>
      <c r="I51" s="78"/>
      <c r="J51" s="78"/>
      <c r="K51" s="18"/>
    </row>
    <row r="52" spans="1:11" x14ac:dyDescent="0.3">
      <c r="A52" s="8"/>
      <c r="B52" s="8"/>
      <c r="C52" s="8"/>
      <c r="D52" s="8"/>
      <c r="E52" s="8"/>
    </row>
    <row r="53" spans="1:11" x14ac:dyDescent="0.3">
      <c r="A53" s="6" t="s">
        <v>11</v>
      </c>
      <c r="B53" s="8"/>
      <c r="C53" s="8"/>
      <c r="D53" s="8"/>
      <c r="E53" s="8"/>
      <c r="G53" s="16" t="s">
        <v>8</v>
      </c>
      <c r="H53" s="16" t="s">
        <v>24</v>
      </c>
      <c r="I53" s="33"/>
    </row>
    <row r="54" spans="1:11" x14ac:dyDescent="0.3">
      <c r="A54" s="8" t="s">
        <v>73</v>
      </c>
      <c r="B54" s="8"/>
      <c r="C54" s="8"/>
      <c r="D54" s="8"/>
      <c r="E54" s="8"/>
      <c r="G54" s="45"/>
      <c r="H54" s="46">
        <v>0</v>
      </c>
      <c r="I54" s="33"/>
    </row>
    <row r="55" spans="1:11" x14ac:dyDescent="0.3">
      <c r="A55" s="8" t="s">
        <v>56</v>
      </c>
      <c r="B55" s="8"/>
      <c r="C55" s="8"/>
      <c r="D55" s="8"/>
      <c r="E55" s="8"/>
      <c r="G55" s="45"/>
      <c r="H55" s="46">
        <v>0</v>
      </c>
      <c r="I55" s="33"/>
    </row>
    <row r="56" spans="1:11" x14ac:dyDescent="0.3">
      <c r="A56" s="8" t="s">
        <v>57</v>
      </c>
      <c r="B56" s="8"/>
      <c r="C56" s="8"/>
      <c r="D56" s="8"/>
      <c r="E56" s="8"/>
      <c r="G56" s="45"/>
      <c r="H56" s="46">
        <v>0</v>
      </c>
      <c r="I56" s="33"/>
    </row>
    <row r="57" spans="1:11" x14ac:dyDescent="0.3">
      <c r="A57" s="8" t="s">
        <v>58</v>
      </c>
      <c r="B57" s="8"/>
      <c r="C57" s="8"/>
      <c r="D57" s="8"/>
      <c r="E57" s="8"/>
      <c r="G57" s="45"/>
      <c r="H57" s="46">
        <v>0</v>
      </c>
      <c r="I57" s="33"/>
    </row>
    <row r="58" spans="1:11" x14ac:dyDescent="0.3">
      <c r="A58" s="8" t="s">
        <v>59</v>
      </c>
      <c r="B58" s="8"/>
      <c r="C58" s="8"/>
      <c r="D58" s="8"/>
      <c r="E58" s="8"/>
      <c r="G58" s="45"/>
      <c r="H58" s="46">
        <v>0</v>
      </c>
      <c r="I58" s="33"/>
    </row>
    <row r="59" spans="1:11" x14ac:dyDescent="0.3">
      <c r="A59" s="8" t="s">
        <v>60</v>
      </c>
      <c r="B59" s="8"/>
      <c r="C59" s="8"/>
      <c r="D59" s="8"/>
      <c r="E59" s="6"/>
      <c r="G59" s="47">
        <f>SUM(G54:G58)</f>
        <v>0</v>
      </c>
      <c r="H59" s="47">
        <f>SUM(H54:H58)</f>
        <v>0</v>
      </c>
      <c r="I59" s="28" t="s">
        <v>30</v>
      </c>
    </row>
    <row r="60" spans="1:11" x14ac:dyDescent="0.3">
      <c r="A60" s="8"/>
      <c r="B60" s="8"/>
      <c r="C60" s="8"/>
      <c r="D60" s="8"/>
      <c r="E60" s="8"/>
    </row>
    <row r="61" spans="1:11" x14ac:dyDescent="0.3">
      <c r="A61" s="8"/>
      <c r="B61" s="8"/>
      <c r="C61" s="8"/>
      <c r="D61" s="8"/>
      <c r="E61" s="8"/>
    </row>
    <row r="62" spans="1:11" x14ac:dyDescent="0.3">
      <c r="A62" s="6" t="s">
        <v>12</v>
      </c>
      <c r="B62" s="8"/>
      <c r="C62" s="8"/>
      <c r="D62" s="8"/>
      <c r="E62" s="8"/>
      <c r="G62" s="16" t="s">
        <v>8</v>
      </c>
      <c r="H62" s="16" t="s">
        <v>24</v>
      </c>
      <c r="I62" s="33"/>
    </row>
    <row r="63" spans="1:11" x14ac:dyDescent="0.3">
      <c r="A63" s="8" t="s">
        <v>74</v>
      </c>
      <c r="B63" s="8"/>
      <c r="C63" s="8"/>
      <c r="D63" s="8"/>
      <c r="E63" s="8"/>
      <c r="G63" s="45"/>
      <c r="H63" s="46">
        <v>0</v>
      </c>
      <c r="I63" s="33"/>
    </row>
    <row r="64" spans="1:11" x14ac:dyDescent="0.3">
      <c r="A64" s="8" t="s">
        <v>61</v>
      </c>
      <c r="B64" s="8"/>
      <c r="C64" s="8"/>
      <c r="D64" s="8"/>
      <c r="E64" s="8"/>
      <c r="G64" s="45"/>
      <c r="H64" s="46">
        <v>0</v>
      </c>
      <c r="I64" s="33"/>
    </row>
    <row r="65" spans="1:13" x14ac:dyDescent="0.3">
      <c r="A65" s="8" t="s">
        <v>62</v>
      </c>
      <c r="B65" s="8"/>
      <c r="C65" s="8"/>
      <c r="D65" s="8"/>
      <c r="E65" s="8"/>
      <c r="G65" s="45"/>
      <c r="H65" s="46">
        <v>0</v>
      </c>
      <c r="I65" s="33"/>
    </row>
    <row r="66" spans="1:13" x14ac:dyDescent="0.3">
      <c r="A66" s="8" t="s">
        <v>63</v>
      </c>
      <c r="B66" s="8"/>
      <c r="C66" s="8"/>
      <c r="D66" s="8"/>
      <c r="E66" s="8" t="s">
        <v>80</v>
      </c>
      <c r="G66" s="49"/>
      <c r="H66" s="46">
        <v>0</v>
      </c>
      <c r="I66" s="33"/>
    </row>
    <row r="67" spans="1:13" x14ac:dyDescent="0.3">
      <c r="A67" s="8" t="s">
        <v>64</v>
      </c>
      <c r="B67" s="8"/>
      <c r="C67" s="8"/>
      <c r="D67" s="8"/>
      <c r="E67" s="8"/>
      <c r="G67" s="45">
        <v>0</v>
      </c>
      <c r="H67" s="46">
        <v>0</v>
      </c>
      <c r="I67" s="33"/>
      <c r="M67" s="10" t="s">
        <v>79</v>
      </c>
    </row>
    <row r="68" spans="1:13" x14ac:dyDescent="0.3">
      <c r="A68" s="8" t="s">
        <v>65</v>
      </c>
      <c r="B68" s="8"/>
      <c r="C68" s="8"/>
      <c r="D68" s="8"/>
      <c r="E68" s="8"/>
      <c r="G68" s="45"/>
      <c r="H68" s="46">
        <v>0</v>
      </c>
      <c r="I68" s="33"/>
    </row>
    <row r="69" spans="1:13" x14ac:dyDescent="0.3">
      <c r="A69" s="8" t="s">
        <v>66</v>
      </c>
      <c r="B69" s="8"/>
      <c r="C69" s="8"/>
      <c r="D69" s="8"/>
      <c r="E69" s="8"/>
      <c r="G69" s="45"/>
      <c r="H69" s="46">
        <v>0</v>
      </c>
      <c r="I69" s="33"/>
    </row>
    <row r="70" spans="1:13" x14ac:dyDescent="0.3">
      <c r="A70" s="8" t="s">
        <v>67</v>
      </c>
      <c r="B70" s="8"/>
      <c r="C70" s="8"/>
      <c r="D70" s="8"/>
      <c r="E70" s="8"/>
      <c r="G70" s="45"/>
      <c r="H70" s="46">
        <v>0</v>
      </c>
      <c r="I70" s="33"/>
    </row>
    <row r="71" spans="1:13" x14ac:dyDescent="0.3">
      <c r="A71" s="8" t="s">
        <v>68</v>
      </c>
      <c r="B71" s="8"/>
      <c r="C71" s="8"/>
      <c r="D71" s="8"/>
      <c r="E71" s="8"/>
      <c r="G71" s="45"/>
      <c r="H71" s="46">
        <v>0</v>
      </c>
      <c r="I71" s="33"/>
    </row>
    <row r="72" spans="1:13" x14ac:dyDescent="0.3">
      <c r="A72" s="23" t="s">
        <v>72</v>
      </c>
      <c r="B72" s="8"/>
      <c r="C72" s="8"/>
      <c r="D72" s="8"/>
      <c r="E72" s="8"/>
      <c r="G72" s="47">
        <f>SUM(G63:G71)</f>
        <v>0</v>
      </c>
      <c r="H72" s="47">
        <f>SUM(H63:H71)</f>
        <v>0</v>
      </c>
      <c r="I72" s="28" t="s">
        <v>30</v>
      </c>
    </row>
    <row r="73" spans="1:13" x14ac:dyDescent="0.3">
      <c r="A73" s="6"/>
      <c r="B73" s="8"/>
      <c r="C73" s="8"/>
      <c r="D73" s="8"/>
      <c r="E73" s="8"/>
    </row>
    <row r="74" spans="1:13" x14ac:dyDescent="0.3">
      <c r="A74" s="6"/>
      <c r="B74" s="8"/>
      <c r="C74" s="8"/>
      <c r="D74" s="8"/>
      <c r="E74" s="8"/>
    </row>
    <row r="75" spans="1:13" x14ac:dyDescent="0.3">
      <c r="A75" s="6" t="s">
        <v>13</v>
      </c>
      <c r="B75" s="8"/>
      <c r="C75" s="8"/>
      <c r="D75" s="8"/>
      <c r="E75" s="8"/>
    </row>
    <row r="76" spans="1:13" x14ac:dyDescent="0.3">
      <c r="A76" s="12"/>
    </row>
    <row r="77" spans="1:13" x14ac:dyDescent="0.3">
      <c r="A77" s="13" t="s">
        <v>14</v>
      </c>
      <c r="C77" s="13" t="s">
        <v>25</v>
      </c>
      <c r="D77" s="13"/>
      <c r="E77" s="12"/>
      <c r="G77" s="80">
        <f>G21</f>
        <v>0</v>
      </c>
      <c r="H77" s="81"/>
      <c r="I77" s="28" t="s">
        <v>70</v>
      </c>
      <c r="J77" s="55" t="s">
        <v>81</v>
      </c>
      <c r="K77" s="56" t="e">
        <f>H105</f>
        <v>#DIV/0!</v>
      </c>
    </row>
    <row r="78" spans="1:13" x14ac:dyDescent="0.3">
      <c r="A78" s="14" t="s">
        <v>15</v>
      </c>
      <c r="C78" s="13" t="s">
        <v>41</v>
      </c>
      <c r="D78" s="13"/>
      <c r="G78" s="82">
        <f>SUM(H59,H72,H46,H34)</f>
        <v>0</v>
      </c>
      <c r="H78" s="83"/>
      <c r="I78" s="28" t="s">
        <v>71</v>
      </c>
      <c r="J78" s="57" t="s">
        <v>82</v>
      </c>
      <c r="K78" s="56" t="e">
        <f>I105</f>
        <v>#DIV/0!</v>
      </c>
    </row>
    <row r="79" spans="1:13" x14ac:dyDescent="0.3">
      <c r="A79" s="13"/>
      <c r="C79" s="13" t="s">
        <v>16</v>
      </c>
      <c r="D79" s="13"/>
      <c r="E79" s="12"/>
      <c r="G79" s="75">
        <f>(G77-G78)</f>
        <v>0</v>
      </c>
      <c r="H79" s="70"/>
      <c r="I79" s="28" t="s">
        <v>70</v>
      </c>
      <c r="J79" s="43"/>
      <c r="K79" s="44"/>
    </row>
    <row r="80" spans="1:13" x14ac:dyDescent="0.3">
      <c r="A80" s="13"/>
      <c r="C80" s="13" t="s">
        <v>17</v>
      </c>
      <c r="D80" s="13"/>
      <c r="E80" s="12"/>
      <c r="G80" s="79"/>
      <c r="H80" s="79"/>
      <c r="I80" s="28" t="s">
        <v>71</v>
      </c>
    </row>
    <row r="81" spans="1:10" x14ac:dyDescent="0.3">
      <c r="A81" s="13"/>
      <c r="C81" s="13" t="s">
        <v>18</v>
      </c>
      <c r="D81" s="13"/>
      <c r="E81" s="12"/>
      <c r="G81" s="75">
        <f>SUM(G79-G80)</f>
        <v>0</v>
      </c>
      <c r="H81" s="70"/>
      <c r="I81" s="28" t="s">
        <v>71</v>
      </c>
    </row>
    <row r="82" spans="1:10" x14ac:dyDescent="0.3">
      <c r="H82" s="15"/>
    </row>
    <row r="83" spans="1:10" x14ac:dyDescent="0.3">
      <c r="A83" s="12"/>
    </row>
    <row r="84" spans="1:10" x14ac:dyDescent="0.3">
      <c r="A84" s="12" t="s">
        <v>19</v>
      </c>
      <c r="C84" s="12"/>
      <c r="H84" s="17" t="s">
        <v>28</v>
      </c>
      <c r="I84" s="50"/>
    </row>
    <row r="85" spans="1:10" x14ac:dyDescent="0.3">
      <c r="H85" s="17" t="s">
        <v>29</v>
      </c>
      <c r="I85" s="51"/>
    </row>
    <row r="86" spans="1:10" x14ac:dyDescent="0.3">
      <c r="A86" s="12"/>
    </row>
    <row r="87" spans="1:10" x14ac:dyDescent="0.3">
      <c r="A87" s="12" t="s">
        <v>20</v>
      </c>
    </row>
    <row r="88" spans="1:10" x14ac:dyDescent="0.3">
      <c r="A88" s="12" t="s">
        <v>84</v>
      </c>
    </row>
    <row r="89" spans="1:10" x14ac:dyDescent="0.3">
      <c r="A89" s="12"/>
    </row>
    <row r="90" spans="1:10" x14ac:dyDescent="0.3">
      <c r="A90" s="12"/>
    </row>
    <row r="91" spans="1:10" x14ac:dyDescent="0.3">
      <c r="A91" s="12"/>
    </row>
    <row r="92" spans="1:10" ht="17.25" thickBot="1" x14ac:dyDescent="0.35">
      <c r="B92" s="12"/>
      <c r="C92" s="53"/>
      <c r="D92" s="53"/>
      <c r="E92" s="54"/>
      <c r="F92" s="53"/>
      <c r="H92" s="52">
        <f ca="1">I6</f>
        <v>43664</v>
      </c>
    </row>
    <row r="93" spans="1:10" x14ac:dyDescent="0.3">
      <c r="D93" s="13" t="s">
        <v>21</v>
      </c>
      <c r="H93" s="18" t="s">
        <v>22</v>
      </c>
      <c r="J93" s="31"/>
    </row>
    <row r="94" spans="1:10" x14ac:dyDescent="0.3">
      <c r="A94" s="12"/>
    </row>
    <row r="96" spans="1:10" x14ac:dyDescent="0.3">
      <c r="D96" s="4" t="s">
        <v>69</v>
      </c>
    </row>
    <row r="100" spans="8:11" x14ac:dyDescent="0.3">
      <c r="J100" s="32"/>
    </row>
    <row r="101" spans="8:11" ht="19.5" x14ac:dyDescent="0.35">
      <c r="H101" s="39" t="s">
        <v>26</v>
      </c>
      <c r="I101" s="40" t="s">
        <v>27</v>
      </c>
    </row>
    <row r="102" spans="8:11" x14ac:dyDescent="0.3">
      <c r="H102" s="34"/>
      <c r="I102" s="36">
        <f>SUM(G11+G15+G20)</f>
        <v>0</v>
      </c>
      <c r="K102" s="25"/>
    </row>
    <row r="103" spans="8:11" x14ac:dyDescent="0.3">
      <c r="H103" s="35">
        <f>SUM(H63:H68)</f>
        <v>0</v>
      </c>
      <c r="I103" s="37">
        <f>SUM(G78-H71-H39)</f>
        <v>0</v>
      </c>
    </row>
    <row r="104" spans="8:11" x14ac:dyDescent="0.3">
      <c r="H104" s="26">
        <f>SUM(H103+G80)</f>
        <v>0</v>
      </c>
      <c r="I104" s="38">
        <f>I103+G80</f>
        <v>0</v>
      </c>
    </row>
    <row r="105" spans="8:11" ht="18.75" x14ac:dyDescent="0.3">
      <c r="H105" s="41" t="e">
        <f>SUM(H104/G77)</f>
        <v>#DIV/0!</v>
      </c>
      <c r="I105" s="42" t="e">
        <f>I104/I102</f>
        <v>#DIV/0!</v>
      </c>
    </row>
  </sheetData>
  <mergeCells count="23">
    <mergeCell ref="G81:H81"/>
    <mergeCell ref="I8:J9"/>
    <mergeCell ref="I50:J51"/>
    <mergeCell ref="G80:H80"/>
    <mergeCell ref="G77:H77"/>
    <mergeCell ref="G79:H79"/>
    <mergeCell ref="G78:H78"/>
    <mergeCell ref="A1:J1"/>
    <mergeCell ref="C6:F6"/>
    <mergeCell ref="G21:H21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I6:J6"/>
    <mergeCell ref="D8:F8"/>
    <mergeCell ref="A3:J3"/>
  </mergeCells>
  <pageMargins left="0.5" right="0.25" top="0.75" bottom="0.75" header="0.3" footer="0.3"/>
  <pageSetup scale="80" orientation="portrait" horizontalDpi="300" verticalDpi="300" r:id="rId1"/>
  <rowBreaks count="2" manualBreakCount="2">
    <brk id="49" max="16383" man="1"/>
    <brk id="9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Averneuil</dc:creator>
  <cp:lastModifiedBy>Natasha Pompey</cp:lastModifiedBy>
  <cp:lastPrinted>2018-09-11T13:46:58Z</cp:lastPrinted>
  <dcterms:created xsi:type="dcterms:W3CDTF">2011-04-20T16:04:01Z</dcterms:created>
  <dcterms:modified xsi:type="dcterms:W3CDTF">2019-07-18T14:40:49Z</dcterms:modified>
</cp:coreProperties>
</file>